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<sst xmlns="http://schemas.openxmlformats.org/spreadsheetml/2006/main" count="50" uniqueCount="38">
  <si>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</si>
  <si>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</si>
  <si>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</si>
  <si>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</si>
  <si>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</si>
  <si>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</si>
  <si>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</si>
  <si>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</si>
  <si>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</si>
  <si>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</si>
  <si>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</si>
  <si>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</si>
  <si>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</si>
  <si>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</si>
  <si>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</si>
  <si>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</si>
  <si>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</si>
  <si>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</si>
  <si>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</si>
  <si>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</si>
  <si>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</si>
  <si>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</si>
  <si>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</si>
  <si>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</si>
  <si>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</si>
  <si>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</si>
  <si>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</si>
  <si>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</si>
  <si>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</si>
  <si>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</si>
  <si>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</si>
  <si>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2-ой проезд Металлургов, дом № 5</t>
  </si>
  <si>
    <t>Общеполезная площадь жилых помещений дома                                                                                  4838,7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</si>
  <si>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</si>
  <si>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22,63 руб./м2</t>
  </si>
  <si>
    <t>Сумма ,начисленная за содержание и текущий ремонт,руб./год                                             1 313 997,37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</si>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</sst>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0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3.1640625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4838.7</v>
      </c>
      <c r="E8" s="15">
        <v>0.39</v>
      </c>
      <c r="F8" s="5">
        <f t="shared" ref="F8:F13" si="0">D8*E8*12</f>
        <v>22645.116000000002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4838.7</v>
      </c>
      <c r="E9" s="15">
        <v>1.24</v>
      </c>
      <c r="F9" s="5">
        <f t="shared" si="0"/>
        <v>71999.856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4838.7</v>
      </c>
      <c r="E10" s="15">
        <v>0.73</v>
      </c>
      <c r="F10" s="5">
        <f t="shared" si="0"/>
        <v>42387.011999999995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4838.7</v>
      </c>
      <c r="E11" s="15">
        <v>4.45</v>
      </c>
      <c r="F11" s="5">
        <f t="shared" si="0"/>
        <v>258386.58000000002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4838.7</v>
      </c>
      <c r="E12" s="15">
        <v>1.5</v>
      </c>
      <c r="F12" s="5">
        <f t="shared" si="0"/>
        <v>87096.599999999991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4838.7</v>
      </c>
      <c r="E13" s="15">
        <v>0.12</v>
      </c>
      <c r="F13" s="5">
        <f t="shared" si="0"/>
        <v>6967.7280000000001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4838.7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4838.7</v>
      </c>
      <c r="E15" s="15">
        <v>0.55000000000000004</v>
      </c>
      <c r="F15" s="5">
        <f t="shared" ref="F15:F20" si="2">D15*E15*12</f>
        <v>31935.420000000006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4838.7</v>
      </c>
      <c r="E16" s="15">
        <v>2.2599999999999998</v>
      </c>
      <c r="F16" s="5">
        <f t="shared" si="2"/>
        <v>131225.54399999997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4838.7</v>
      </c>
      <c r="E17" s="15">
        <v>3.4</v>
      </c>
      <c r="F17" s="5">
        <f t="shared" si="2"/>
        <v>197418.95999999996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4838.7</v>
      </c>
      <c r="E18" s="9">
        <v>2.35</v>
      </c>
      <c r="F18" s="9">
        <f t="shared" si="2"/>
        <v>136451.34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4838.7</v>
      </c>
      <c r="E19" s="9">
        <v>3.38</v>
      </c>
      <c r="F19" s="9">
        <f t="shared" si="2"/>
        <v>196257.67199999999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4838.7</v>
      </c>
      <c r="E20" s="9">
        <v>2.2599999999999998</v>
      </c>
      <c r="F20" s="9">
        <f t="shared" si="2"/>
        <v>131225.54399999997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1313997.3719999997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2025-03-03T11:16:19Z</cp:lastPrinted>
  <dcterms:created xsi:type="dcterms:W3CDTF">2020-09-17T07:37:22Z</dcterms:created>
  <dcterms:modified xsi:type="dcterms:W3CDTF">2025-03-03T12:27:32Z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